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入札･契約関係\02入札契約執行関係\上水水質検査等業務\R07\02水質検査（郵便入札）\01入札通知\"/>
    </mc:Choice>
  </mc:AlternateContent>
  <xr:revisionPtr revIDLastSave="0" documentId="13_ncr:1_{A6E78D41-8191-4D8A-80DE-4763DC0D5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鏡" sheetId="21" r:id="rId1"/>
    <sheet name="内訳書" sheetId="22" r:id="rId2"/>
  </sheets>
  <definedNames>
    <definedName name="_xlnm.Print_Area" localSheetId="1">内訳書!$B$1:$O$54</definedName>
  </definedNames>
  <calcPr calcId="191029"/>
</workbook>
</file>

<file path=xl/calcChain.xml><?xml version="1.0" encoding="utf-8"?>
<calcChain xmlns="http://schemas.openxmlformats.org/spreadsheetml/2006/main">
  <c r="B25" i="22" l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42" i="22" s="1"/>
  <c r="J43" i="22" s="1"/>
  <c r="J44" i="22" s="1"/>
  <c r="J45" i="22" s="1"/>
  <c r="J46" i="22" s="1"/>
  <c r="J47" i="22" s="1"/>
  <c r="J48" i="22" s="1"/>
  <c r="J49" i="22" s="1"/>
  <c r="J50" i="22" s="1"/>
</calcChain>
</file>

<file path=xl/sharedStrings.xml><?xml version="1.0" encoding="utf-8"?>
<sst xmlns="http://schemas.openxmlformats.org/spreadsheetml/2006/main" count="99" uniqueCount="87">
  <si>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2"/>
  </si>
  <si>
    <t>検査名称</t>
    <rPh sb="0" eb="2">
      <t>ケンサ</t>
    </rPh>
    <rPh sb="2" eb="4">
      <t>メイショウ</t>
    </rPh>
    <phoneticPr fontId="2"/>
  </si>
  <si>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</si>
  <si>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</si>
  <si>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</si>
  <si>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</si>
  <si>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</si>
  <si>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</si>
  <si>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</si>
  <si>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６</t>
    </rPh>
    <rPh sb="1" eb="2">
      <t>アタイ</t>
    </rPh>
    <rPh sb="5" eb="8">
      <t>カゴウブツ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</si>
  <si>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</si>
  <si>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</si>
  <si>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</si>
  <si>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</si>
  <si>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</si>
  <si>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</si>
  <si>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</si>
  <si>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</si>
  <si>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</si>
  <si>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</si>
  <si>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</si>
  <si>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</si>
  <si>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</si>
  <si>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</si>
  <si>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</si>
  <si>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</si>
  <si>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味</t>
    <rPh sb="0" eb="1">
      <t>アジ</t>
    </rPh>
    <phoneticPr fontId="2"/>
  </si>
  <si>
    <t>臭気</t>
    <rPh sb="0" eb="2">
      <t>シュウキ</t>
    </rPh>
    <phoneticPr fontId="2"/>
  </si>
  <si>
    <t>色度</t>
    <rPh sb="0" eb="1">
      <t>イロ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</si>
  <si>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</si>
  <si>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アンモニア性窒素</t>
    <rPh sb="5" eb="6">
      <t>セイ</t>
    </rPh>
    <rPh sb="6" eb="8">
      <t>チッソ</t>
    </rPh>
    <phoneticPr fontId="7"/>
  </si>
  <si>
    <t>クロロ酢酸</t>
    <rPh sb="3" eb="5">
      <t>サクサン</t>
    </rPh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</si>
  <si>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</si>
  <si>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</si>
  <si>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</si>
  <si>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</si>
  <si>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侵食性遊離炭酸</t>
    <rPh sb="0" eb="2">
      <t>シンショク</t>
    </rPh>
    <rPh sb="2" eb="3">
      <t>セイ</t>
    </rPh>
    <rPh sb="3" eb="5">
      <t>ユウリ</t>
    </rPh>
    <rPh sb="5" eb="7">
      <t>タンサン</t>
    </rPh>
    <phoneticPr fontId="7"/>
  </si>
  <si>
    <t>塩素酸</t>
    <rPh sb="0" eb="2">
      <t>エンソ</t>
    </rPh>
    <rPh sb="2" eb="3">
      <t>サン</t>
    </rPh>
    <phoneticPr fontId="7"/>
  </si>
  <si>
    <t>クリプトスポリジウム・ジアルジア</t>
    <phoneticPr fontId="2"/>
  </si>
  <si>
    <t>浄水基準毎月検査9項目</t>
    <rPh sb="2" eb="4">
      <t>キジュン</t>
    </rPh>
    <phoneticPr fontId="2"/>
  </si>
  <si>
    <t>回</t>
    <rPh sb="0" eb="1">
      <t>カイ</t>
    </rPh>
    <phoneticPr fontId="2"/>
  </si>
  <si>
    <t>単価</t>
    <rPh sb="0" eb="2">
      <t>タンカ</t>
    </rPh>
    <phoneticPr fontId="2"/>
  </si>
  <si>
    <t>※　運搬ならびに報告書作成費等、検査に係るすべての費用は単価に含むものとする。</t>
    <rPh sb="2" eb="4">
      <t>ウンパン</t>
    </rPh>
    <rPh sb="8" eb="11">
      <t>ホウコクショ</t>
    </rPh>
    <rPh sb="11" eb="13">
      <t>サクセイ</t>
    </rPh>
    <rPh sb="13" eb="14">
      <t>ヒ</t>
    </rPh>
    <rPh sb="14" eb="15">
      <t>トウ</t>
    </rPh>
    <rPh sb="16" eb="18">
      <t>ケンサ</t>
    </rPh>
    <rPh sb="19" eb="20">
      <t>カカ</t>
    </rPh>
    <rPh sb="25" eb="27">
      <t>ヒヨウ</t>
    </rPh>
    <rPh sb="28" eb="30">
      <t>タンカ</t>
    </rPh>
    <rPh sb="31" eb="32">
      <t>フク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</si>
  <si>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</si>
  <si>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有機物（全有機炭素の量）</t>
    <rPh sb="0" eb="3">
      <t>ユウキブツ</t>
    </rPh>
    <rPh sb="4" eb="5">
      <t>ゼン</t>
    </rPh>
    <rPh sb="5" eb="7">
      <t>ユウキ</t>
    </rPh>
    <rPh sb="7" eb="9">
      <t>タンソ</t>
    </rPh>
    <rPh sb="10" eb="11">
      <t>リョウ</t>
    </rPh>
    <phoneticPr fontId="2"/>
  </si>
  <si>
    <t>原水基準40項目+2項目</t>
    <rPh sb="0" eb="2">
      <t>ゲンスイ</t>
    </rPh>
    <rPh sb="2" eb="4">
      <t>キジュン</t>
    </rPh>
    <rPh sb="6" eb="8">
      <t>コウモク</t>
    </rPh>
    <rPh sb="10" eb="12">
      <t>コウモク</t>
    </rPh>
    <phoneticPr fontId="2"/>
  </si>
  <si>
    <t>浄水基準51項目</t>
    <rPh sb="0" eb="2">
      <t>ジョウスイ</t>
    </rPh>
    <rPh sb="2" eb="4">
      <t>キジュン</t>
    </rPh>
    <rPh sb="6" eb="8">
      <t>コウモク</t>
    </rPh>
    <phoneticPr fontId="2"/>
  </si>
  <si>
    <t>亜硝酸態窒素</t>
    <rPh sb="0" eb="1">
      <t>ア</t>
    </rPh>
    <rPh sb="1" eb="3">
      <t>ショウサン</t>
    </rPh>
    <rPh sb="3" eb="4">
      <t>タイ</t>
    </rPh>
    <rPh sb="4" eb="6">
      <t>チッソ</t>
    </rPh>
    <phoneticPr fontId="2"/>
  </si>
  <si>
    <t>臨時の水質検査及び水質検査請求による水質検査</t>
    <rPh sb="0" eb="2">
      <t>リンジ</t>
    </rPh>
    <rPh sb="3" eb="5">
      <t>スイシツ</t>
    </rPh>
    <rPh sb="5" eb="7">
      <t>ケンサ</t>
    </rPh>
    <rPh sb="7" eb="8">
      <t>オヨ</t>
    </rPh>
    <rPh sb="9" eb="11">
      <t>スイシツ</t>
    </rPh>
    <rPh sb="11" eb="13">
      <t>ケンサ</t>
    </rPh>
    <rPh sb="13" eb="15">
      <t>セイキュウ</t>
    </rPh>
    <rPh sb="18" eb="20">
      <t>スイシツ</t>
    </rPh>
    <rPh sb="20" eb="22">
      <t>ケンサ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</si>
  <si>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</si>
  <si>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</si>
  <si>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嫌気性芽胞菌、大腸菌(定量試験）</t>
    <rPh sb="0" eb="2">
      <t>ケンキ</t>
    </rPh>
    <rPh sb="2" eb="3">
      <t>セイ</t>
    </rPh>
    <rPh sb="3" eb="4">
      <t>ガ</t>
    </rPh>
    <rPh sb="4" eb="5">
      <t>ホウ</t>
    </rPh>
    <rPh sb="5" eb="6">
      <t>キン</t>
    </rPh>
    <phoneticPr fontId="7"/>
  </si>
  <si>
    <t>内訳書</t>
    <rPh sb="0" eb="3">
      <t>ウチワケショ</t>
    </rPh>
    <phoneticPr fontId="2"/>
  </si>
  <si>
    <t>数量</t>
    <rPh sb="0" eb="2">
      <t>スウリョウ</t>
    </rPh>
    <phoneticPr fontId="2"/>
  </si>
  <si>
    <t>No.</t>
    <phoneticPr fontId="2"/>
  </si>
  <si>
    <t>ブロモジクロロメタン</t>
    <phoneticPr fontId="2"/>
  </si>
  <si>
    <t>ブロモホルム</t>
    <phoneticPr fontId="2"/>
  </si>
  <si>
    <t>ホルムアルデヒド</t>
    <phoneticPr fontId="2"/>
  </si>
  <si>
    <t>ジェオスミン</t>
    <phoneticPr fontId="2"/>
  </si>
  <si>
    <t>2-メチルイソボルネオール</t>
    <phoneticPr fontId="2"/>
  </si>
  <si>
    <t>ジクロロメタン</t>
    <phoneticPr fontId="2"/>
  </si>
  <si>
    <t>テトラクロロエチレン</t>
    <phoneticPr fontId="2"/>
  </si>
  <si>
    <t>PH</t>
    <phoneticPr fontId="2"/>
  </si>
  <si>
    <t>トリクロロエチレン</t>
    <phoneticPr fontId="2"/>
  </si>
  <si>
    <t>ベンゼン</t>
    <phoneticPr fontId="2"/>
  </si>
  <si>
    <t>クロロホルム</t>
    <phoneticPr fontId="2"/>
  </si>
  <si>
    <t>ジブロモクロロメタン</t>
    <phoneticPr fontId="2"/>
  </si>
  <si>
    <t>クリプトスポリジウム、ジアルジア</t>
    <phoneticPr fontId="2"/>
  </si>
  <si>
    <t>臨時水質検査合計</t>
    <phoneticPr fontId="2"/>
  </si>
  <si>
    <t>単位</t>
    <rPh sb="0" eb="2">
      <t>タンイ</t>
    </rPh>
    <phoneticPr fontId="2"/>
  </si>
  <si>
    <t>住所</t>
    <rPh sb="0" eb="2">
      <t>ジュウショ</t>
    </rPh>
    <phoneticPr fontId="2"/>
  </si>
  <si>
    <t>商号及び名称</t>
    <rPh sb="0" eb="2">
      <t>ショウゴウ</t>
    </rPh>
    <rPh sb="2" eb="3">
      <t>オヨ</t>
    </rPh>
    <rPh sb="4" eb="6">
      <t>メイショウ</t>
    </rPh>
    <phoneticPr fontId="2"/>
  </si>
  <si>
    <t>㊞</t>
    <phoneticPr fontId="2"/>
  </si>
  <si>
    <t>氏名</t>
    <rPh sb="0" eb="2">
      <t>シメイ</t>
    </rPh>
    <phoneticPr fontId="2"/>
  </si>
  <si>
    <t>1,4-ジオキサン</t>
    <phoneticPr fontId="2"/>
  </si>
  <si>
    <t>シス-1,2-ジクロロエチレン及び　　　　　　　　　　　　　　　トランス-1,2-ジクロロエチレン</t>
    <rPh sb="15" eb="16">
      <t>オヨ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</si>
  <si>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</si>
  <si>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クリプトスポリジウム指標菌(2項目)</t>
    <phoneticPr fontId="2"/>
  </si>
  <si>
    <t>消費税相当額</t>
    <rPh sb="0" eb="3">
      <t>ショウヒゼイ</t>
    </rPh>
    <rPh sb="3" eb="6">
      <t>ソウトウガク</t>
    </rPh>
    <phoneticPr fontId="2"/>
  </si>
  <si>
    <t>合計</t>
    <rPh sb="0" eb="2">
      <t>ゴウケイ</t>
    </rPh>
    <phoneticPr fontId="2"/>
  </si>
  <si>
    <t>上水道水質検査・試験業務内訳書</t>
    <rPh sb="0" eb="3">
      <t>ジョウスイドウ</t>
    </rPh>
    <rPh sb="3" eb="5">
      <t>スイシツ</t>
    </rPh>
    <rPh sb="5" eb="7">
      <t>ケンサ</t>
    </rPh>
    <rPh sb="8" eb="10">
      <t>シケン</t>
    </rPh>
    <rPh sb="10" eb="12">
      <t>ギョウム</t>
    </rPh>
    <rPh sb="12" eb="15">
      <t>ウチワケショ</t>
    </rPh>
    <phoneticPr fontId="2"/>
  </si>
  <si>
    <t>業務価格（1～9の合計）</t>
    <rPh sb="0" eb="4">
      <t>ギョウムカカク</t>
    </rPh>
    <rPh sb="9" eb="11">
      <t>ゴウケイ</t>
    </rPh>
    <phoneticPr fontId="2"/>
  </si>
  <si>
    <t>件名：上水道水質検査・試験業務</t>
    <rPh sb="0" eb="2">
      <t>ケンメイ</t>
    </rPh>
    <rPh sb="3" eb="6">
      <t>ジョウスイドウ</t>
    </rPh>
    <rPh sb="6" eb="8">
      <t>スイシツ</t>
    </rPh>
    <rPh sb="8" eb="10">
      <t>ケンサ</t>
    </rPh>
    <rPh sb="11" eb="13">
      <t>シケン</t>
    </rPh>
    <rPh sb="13" eb="15">
      <t>ギョウム</t>
    </rPh>
    <phoneticPr fontId="2"/>
  </si>
  <si>
    <t>シアン化物イオン及び塩化シアン等（17項目）</t>
    <phoneticPr fontId="2"/>
  </si>
  <si>
    <t>水質管理目標設定項目(20項目）</t>
    <phoneticPr fontId="2"/>
  </si>
  <si>
    <t>新宮系農薬類（13項目）</t>
    <phoneticPr fontId="2"/>
  </si>
  <si>
    <t>上郡系農薬類（45項目）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</si>
</sst>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u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3" applyAlignment="1">
      <alignment horizontal="left" vertical="center" wrapText="1"/>
    </xf>
    <xf numFmtId="0" fontId="3" fillId="2" borderId="0" xfId="3" applyFill="1"/>
    <xf numFmtId="0" fontId="6" fillId="2" borderId="1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4" fillId="0" borderId="0" xfId="1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indent="10"/>
    </xf>
    <xf numFmtId="176" fontId="4" fillId="0" borderId="0" xfId="1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8"/>
    </xf>
    <xf numFmtId="176" fontId="4" fillId="0" borderId="0" xfId="1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>
      <alignment vertical="center"/>
    </xf>
    <xf numFmtId="176" fontId="4" fillId="3" borderId="2" xfId="1" applyNumberFormat="1" applyFont="1" applyFill="1" applyBorder="1" applyAlignment="1"/>
    <xf numFmtId="176" fontId="4" fillId="3" borderId="7" xfId="1" applyNumberFormat="1" applyFont="1" applyFill="1" applyBorder="1" applyAlignment="1"/>
    <xf numFmtId="0" fontId="3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176" fontId="4" fillId="3" borderId="3" xfId="1" applyNumberFormat="1" applyFont="1" applyFill="1" applyBorder="1" applyAlignment="1"/>
    <xf numFmtId="176" fontId="4" fillId="3" borderId="9" xfId="1" applyNumberFormat="1" applyFont="1" applyFill="1" applyBorder="1" applyAlignment="1"/>
    <xf numFmtId="0" fontId="3" fillId="3" borderId="3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6" fillId="0" borderId="2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3" fillId="0" borderId="2" xfId="3" applyNumberFormat="1" applyBorder="1" applyAlignment="1" applyProtection="1">
      <alignment horizontal="center" vertical="center"/>
      <protection locked="0"/>
    </xf>
    <xf numFmtId="3" fontId="3" fillId="0" borderId="8" xfId="3" applyNumberFormat="1" applyBorder="1" applyAlignment="1" applyProtection="1">
      <alignment horizontal="center" vertical="center"/>
      <protection locked="0"/>
    </xf>
    <xf numFmtId="0" fontId="6" fillId="2" borderId="2" xfId="3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7" fontId="3" fillId="0" borderId="2" xfId="1" applyNumberFormat="1" applyFont="1" applyFill="1" applyBorder="1" applyAlignment="1" applyProtection="1">
      <alignment horizontal="center" vertical="center"/>
      <protection locked="0"/>
    </xf>
    <xf numFmtId="177" fontId="3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5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18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15" xfId="0" applyNumberFormat="1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left" vertical="center"/>
    </xf>
    <xf numFmtId="0" fontId="6" fillId="0" borderId="8" xfId="3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5"/>
    </xf>
    <xf numFmtId="0" fontId="6" fillId="0" borderId="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distributed" vertical="center" indent="5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 indent="20"/>
    </xf>
    <xf numFmtId="0" fontId="3" fillId="0" borderId="1" xfId="0" applyFont="1" applyBorder="1" applyAlignment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検査項目表（１）～（３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6"/>
  <sheetViews>
    <sheetView tabSelected="1" zoomScaleNormal="100" workbookViewId="0">
      <selection activeCell="A10" sqref="A10:J10"/>
    </sheetView>
  </sheetViews>
  <sheetFormatPr defaultRowHeight="13.5" x14ac:dyDescent="0.15"/>
  <sheetData>
    <row r="2" spans="1:10" x14ac:dyDescent="0.15">
      <c r="H2" s="43" t="s">
        <v>76</v>
      </c>
      <c r="I2" s="43"/>
      <c r="J2" s="43"/>
    </row>
    <row r="10" spans="1:10" ht="24" x14ac:dyDescent="0.15">
      <c r="A10" s="42" t="s">
        <v>80</v>
      </c>
      <c r="B10" s="42"/>
      <c r="C10" s="42"/>
      <c r="D10" s="42"/>
      <c r="E10" s="42"/>
      <c r="F10" s="42"/>
      <c r="G10" s="42"/>
      <c r="H10" s="42"/>
      <c r="I10" s="42"/>
      <c r="J10" s="42"/>
    </row>
    <row r="41" spans="2:9" ht="17.25" x14ac:dyDescent="0.15">
      <c r="B41" s="40" t="s">
        <v>70</v>
      </c>
      <c r="C41" s="40"/>
      <c r="D41" s="43"/>
      <c r="E41" s="43"/>
      <c r="F41" s="43"/>
      <c r="G41" s="43"/>
      <c r="H41" s="43"/>
      <c r="I41" s="43"/>
    </row>
    <row r="43" spans="2:9" ht="17.25" x14ac:dyDescent="0.15">
      <c r="B43" s="41" t="s">
        <v>71</v>
      </c>
      <c r="C43" s="41"/>
      <c r="D43" s="43"/>
      <c r="E43" s="43"/>
      <c r="F43" s="43"/>
      <c r="G43" s="43"/>
      <c r="H43" s="43"/>
      <c r="I43" s="43"/>
    </row>
    <row r="45" spans="2:9" ht="17.25" x14ac:dyDescent="0.15">
      <c r="B45" s="40" t="s">
        <v>73</v>
      </c>
      <c r="C45" s="40"/>
      <c r="D45" s="43"/>
      <c r="E45" s="43"/>
      <c r="F45" s="43"/>
      <c r="G45" s="43"/>
      <c r="H45" s="43"/>
      <c r="I45" s="25" t="s">
        <v>72</v>
      </c>
    </row>
    <row r="46" spans="2:9" ht="9.75" customHeight="1" x14ac:dyDescent="0.15">
      <c r="B46" s="26"/>
      <c r="C46" s="26"/>
      <c r="D46" s="26"/>
      <c r="E46" s="26"/>
      <c r="F46" s="26"/>
      <c r="G46" s="26"/>
      <c r="H46" s="26"/>
      <c r="I46" s="26"/>
    </row>
  </sheetData>
  <sheetProtection algorithmName="SHA-512" hashValue="0cmERhoqQ7iol5MrWwsFSrZRdRy7kVWbF0cv9i3/oPjns+GXq4zhlfBEB3qH6+l5Hcm7eWgqjjAdY8jo1L0bpA==" saltValue="gKphBGRHgdF01JUTL5kF8w==" spinCount="100000" sheet="1" objects="1" scenarios="1" formatCells="0" formatColumns="0" formatRows="0"/>
  <mergeCells count="8">
    <mergeCell ref="B41:C41"/>
    <mergeCell ref="B43:C43"/>
    <mergeCell ref="B45:C45"/>
    <mergeCell ref="A10:J10"/>
    <mergeCell ref="H2:J2"/>
    <mergeCell ref="D41:I41"/>
    <mergeCell ref="D43:I43"/>
    <mergeCell ref="D45:H45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B4B5-7CC9-4866-9718-A021E3A5E5F0}">
  <sheetPr>
    <tabColor indexed="41"/>
    <pageSetUpPr fitToPage="1"/>
  </sheetPr>
  <dimension ref="B1:U66"/>
  <sheetViews>
    <sheetView zoomScaleNormal="100" workbookViewId="0">
      <selection activeCell="K7" sqref="K7:L7"/>
    </sheetView>
  </sheetViews>
  <sheetFormatPr defaultRowHeight="13.5" x14ac:dyDescent="0.15"/>
  <cols>
    <col min="1" max="1" width="1.125" style="1" customWidth="1"/>
    <col min="2" max="5" width="6.625" style="1" customWidth="1"/>
    <col min="6" max="6" width="7.625" style="1" customWidth="1"/>
    <col min="7" max="7" width="6.125" style="1" customWidth="1"/>
    <col min="8" max="10" width="6.625" style="1" customWidth="1"/>
    <col min="11" max="11" width="7.625" style="1" customWidth="1"/>
    <col min="12" max="14" width="6.625" style="1" customWidth="1"/>
    <col min="15" max="15" width="6.125" style="1" customWidth="1"/>
    <col min="16" max="19" width="6.625" style="1" customWidth="1"/>
    <col min="20" max="16384" width="9" style="1"/>
  </cols>
  <sheetData>
    <row r="1" spans="2:17" ht="20.25" customHeight="1" x14ac:dyDescent="0.15">
      <c r="B1" s="93" t="s">
        <v>52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7" ht="18.75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7" ht="19.5" customHeight="1" x14ac:dyDescent="0.15">
      <c r="B3" s="38" t="s">
        <v>82</v>
      </c>
    </row>
    <row r="4" spans="2:17" ht="19.5" customHeight="1" x14ac:dyDescent="0.15">
      <c r="B4" s="9"/>
    </row>
    <row r="5" spans="2:17" ht="9" customHeight="1" x14ac:dyDescent="0.15"/>
    <row r="6" spans="2:17" ht="33.75" customHeight="1" x14ac:dyDescent="0.15">
      <c r="B6" s="94" t="s">
        <v>1</v>
      </c>
      <c r="C6" s="94"/>
      <c r="D6" s="94"/>
      <c r="E6" s="94"/>
      <c r="F6" s="94"/>
      <c r="G6" s="94"/>
      <c r="H6" s="94"/>
      <c r="I6" s="14" t="s">
        <v>53</v>
      </c>
      <c r="J6" s="24" t="s">
        <v>69</v>
      </c>
      <c r="K6" s="57" t="s">
        <v>49</v>
      </c>
      <c r="L6" s="59"/>
      <c r="M6" s="57" t="s">
        <v>50</v>
      </c>
      <c r="N6" s="58"/>
      <c r="O6" s="59"/>
    </row>
    <row r="7" spans="2:17" s="2" customFormat="1" ht="30" customHeight="1" x14ac:dyDescent="0.15">
      <c r="B7" s="13">
        <v>1</v>
      </c>
      <c r="C7" s="98" t="s">
        <v>45</v>
      </c>
      <c r="D7" s="99"/>
      <c r="E7" s="99"/>
      <c r="F7" s="99"/>
      <c r="G7" s="99"/>
      <c r="H7" s="100"/>
      <c r="I7" s="10">
        <v>5</v>
      </c>
      <c r="J7" s="13" t="s">
        <v>40</v>
      </c>
      <c r="K7" s="60"/>
      <c r="L7" s="61"/>
      <c r="M7" s="50"/>
      <c r="N7" s="51"/>
      <c r="O7" s="52"/>
    </row>
    <row r="8" spans="2:17" s="2" customFormat="1" ht="30" customHeight="1" x14ac:dyDescent="0.15">
      <c r="B8" s="13">
        <v>2</v>
      </c>
      <c r="C8" s="98" t="s">
        <v>39</v>
      </c>
      <c r="D8" s="99"/>
      <c r="E8" s="99"/>
      <c r="F8" s="99"/>
      <c r="G8" s="99"/>
      <c r="H8" s="100"/>
      <c r="I8" s="10">
        <v>30</v>
      </c>
      <c r="J8" s="13" t="s">
        <v>40</v>
      </c>
      <c r="K8" s="60"/>
      <c r="L8" s="61"/>
      <c r="M8" s="50"/>
      <c r="N8" s="51"/>
      <c r="O8" s="52"/>
    </row>
    <row r="9" spans="2:17" s="2" customFormat="1" ht="30" customHeight="1" x14ac:dyDescent="0.15">
      <c r="B9" s="13">
        <v>3</v>
      </c>
      <c r="C9" s="98" t="s">
        <v>46</v>
      </c>
      <c r="D9" s="99"/>
      <c r="E9" s="99"/>
      <c r="F9" s="99"/>
      <c r="G9" s="99"/>
      <c r="H9" s="100"/>
      <c r="I9" s="10">
        <v>3</v>
      </c>
      <c r="J9" s="13" t="s">
        <v>40</v>
      </c>
      <c r="K9" s="62"/>
      <c r="L9" s="63"/>
      <c r="M9" s="50"/>
      <c r="N9" s="51"/>
      <c r="O9" s="52"/>
      <c r="Q9" s="33"/>
    </row>
    <row r="10" spans="2:17" s="2" customFormat="1" ht="30" customHeight="1" x14ac:dyDescent="0.15">
      <c r="B10" s="13">
        <v>4</v>
      </c>
      <c r="C10" s="101" t="s">
        <v>83</v>
      </c>
      <c r="D10" s="99"/>
      <c r="E10" s="99"/>
      <c r="F10" s="99"/>
      <c r="G10" s="99"/>
      <c r="H10" s="100"/>
      <c r="I10" s="10">
        <v>9</v>
      </c>
      <c r="J10" s="13" t="s">
        <v>40</v>
      </c>
      <c r="K10" s="62"/>
      <c r="L10" s="63"/>
      <c r="M10" s="50"/>
      <c r="N10" s="51"/>
      <c r="O10" s="52"/>
      <c r="Q10" s="32"/>
    </row>
    <row r="11" spans="2:17" s="2" customFormat="1" ht="30" customHeight="1" x14ac:dyDescent="0.15">
      <c r="B11" s="13">
        <v>5</v>
      </c>
      <c r="C11" s="98" t="s">
        <v>77</v>
      </c>
      <c r="D11" s="99"/>
      <c r="E11" s="99"/>
      <c r="F11" s="99"/>
      <c r="G11" s="99"/>
      <c r="H11" s="100"/>
      <c r="I11" s="10">
        <v>35</v>
      </c>
      <c r="J11" s="13" t="s">
        <v>40</v>
      </c>
      <c r="K11" s="60"/>
      <c r="L11" s="61"/>
      <c r="M11" s="50"/>
      <c r="N11" s="51"/>
      <c r="O11" s="52"/>
    </row>
    <row r="12" spans="2:17" s="2" customFormat="1" ht="30" customHeight="1" x14ac:dyDescent="0.15">
      <c r="B12" s="13">
        <v>6</v>
      </c>
      <c r="C12" s="98" t="s">
        <v>38</v>
      </c>
      <c r="D12" s="99"/>
      <c r="E12" s="99"/>
      <c r="F12" s="99"/>
      <c r="G12" s="99"/>
      <c r="H12" s="100"/>
      <c r="I12" s="10">
        <v>14</v>
      </c>
      <c r="J12" s="13" t="s">
        <v>40</v>
      </c>
      <c r="K12" s="60"/>
      <c r="L12" s="61"/>
      <c r="M12" s="50"/>
      <c r="N12" s="51"/>
      <c r="O12" s="52"/>
    </row>
    <row r="13" spans="2:17" s="2" customFormat="1" ht="30" customHeight="1" x14ac:dyDescent="0.15">
      <c r="B13" s="13">
        <v>7</v>
      </c>
      <c r="C13" s="98" t="s">
        <v>84</v>
      </c>
      <c r="D13" s="99"/>
      <c r="E13" s="99"/>
      <c r="F13" s="99"/>
      <c r="G13" s="99"/>
      <c r="H13" s="100"/>
      <c r="I13" s="10">
        <v>2</v>
      </c>
      <c r="J13" s="13" t="s">
        <v>40</v>
      </c>
      <c r="K13" s="73"/>
      <c r="L13" s="74"/>
      <c r="M13" s="85"/>
      <c r="N13" s="86"/>
      <c r="O13" s="87"/>
    </row>
    <row r="14" spans="2:17" s="2" customFormat="1" ht="30" customHeight="1" x14ac:dyDescent="0.15">
      <c r="B14" s="13">
        <v>8</v>
      </c>
      <c r="C14" s="98" t="s">
        <v>85</v>
      </c>
      <c r="D14" s="99"/>
      <c r="E14" s="99"/>
      <c r="F14" s="99"/>
      <c r="G14" s="99"/>
      <c r="H14" s="100"/>
      <c r="I14" s="39">
        <v>1</v>
      </c>
      <c r="J14" s="31" t="s">
        <v>40</v>
      </c>
      <c r="K14" s="60"/>
      <c r="L14" s="61"/>
      <c r="M14" s="50"/>
      <c r="N14" s="51"/>
      <c r="O14" s="52"/>
    </row>
    <row r="15" spans="2:17" s="2" customFormat="1" ht="30" customHeight="1" thickBot="1" x14ac:dyDescent="0.2">
      <c r="B15" s="21">
        <v>9</v>
      </c>
      <c r="C15" s="82" t="s">
        <v>86</v>
      </c>
      <c r="D15" s="83"/>
      <c r="E15" s="83"/>
      <c r="F15" s="83"/>
      <c r="G15" s="83"/>
      <c r="H15" s="84"/>
      <c r="I15" s="17">
        <v>1</v>
      </c>
      <c r="J15" s="21" t="s">
        <v>40</v>
      </c>
      <c r="K15" s="75"/>
      <c r="L15" s="76"/>
      <c r="M15" s="95"/>
      <c r="N15" s="96"/>
      <c r="O15" s="97"/>
    </row>
    <row r="16" spans="2:17" s="2" customFormat="1" ht="30" customHeight="1" thickTop="1" x14ac:dyDescent="0.15">
      <c r="B16" s="89" t="s">
        <v>81</v>
      </c>
      <c r="C16" s="89"/>
      <c r="D16" s="89"/>
      <c r="E16" s="89"/>
      <c r="F16" s="89"/>
      <c r="G16" s="89"/>
      <c r="H16" s="89"/>
      <c r="I16" s="37"/>
      <c r="J16" s="36"/>
      <c r="K16" s="35"/>
      <c r="L16" s="34"/>
      <c r="M16" s="90"/>
      <c r="N16" s="91"/>
      <c r="O16" s="92"/>
    </row>
    <row r="17" spans="2:21" s="2" customFormat="1" ht="30" customHeight="1" x14ac:dyDescent="0.15">
      <c r="B17" s="79" t="s">
        <v>78</v>
      </c>
      <c r="C17" s="79"/>
      <c r="D17" s="79"/>
      <c r="E17" s="79"/>
      <c r="F17" s="79"/>
      <c r="G17" s="79"/>
      <c r="H17" s="79"/>
      <c r="I17" s="27"/>
      <c r="J17" s="28"/>
      <c r="K17" s="29"/>
      <c r="L17" s="30"/>
      <c r="M17" s="50"/>
      <c r="N17" s="51"/>
      <c r="O17" s="52"/>
    </row>
    <row r="18" spans="2:21" s="2" customFormat="1" ht="30" customHeight="1" x14ac:dyDescent="0.15">
      <c r="B18" s="79" t="s">
        <v>79</v>
      </c>
      <c r="C18" s="79"/>
      <c r="D18" s="79"/>
      <c r="E18" s="79"/>
      <c r="F18" s="79"/>
      <c r="G18" s="79"/>
      <c r="H18" s="79"/>
      <c r="I18" s="27"/>
      <c r="J18" s="28"/>
      <c r="K18" s="29"/>
      <c r="L18" s="30"/>
      <c r="M18" s="50"/>
      <c r="N18" s="51"/>
      <c r="O18" s="52"/>
    </row>
    <row r="19" spans="2:21" s="2" customFormat="1" ht="9.75" customHeight="1" x14ac:dyDescent="0.15">
      <c r="B19" s="22"/>
      <c r="C19" s="22"/>
      <c r="D19" s="22"/>
      <c r="E19" s="22"/>
      <c r="F19" s="22"/>
      <c r="G19" s="22"/>
      <c r="H19" s="22"/>
      <c r="I19" s="1"/>
      <c r="J19" s="1"/>
      <c r="K19" s="23"/>
      <c r="L19" s="23"/>
    </row>
    <row r="20" spans="2:21" s="2" customFormat="1" ht="14.25" customHeight="1" x14ac:dyDescent="0.15">
      <c r="B20" s="1"/>
      <c r="C20" s="19"/>
      <c r="D20" s="19"/>
      <c r="E20" s="19"/>
      <c r="F20" s="19"/>
      <c r="G20" s="19"/>
      <c r="H20" s="19"/>
      <c r="J20" s="20"/>
      <c r="K20" s="20"/>
      <c r="L20" s="16"/>
      <c r="M20" s="16"/>
      <c r="N20" s="3"/>
    </row>
    <row r="21" spans="2:21" s="2" customFormat="1" ht="14.2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21" ht="21" hidden="1" customHeight="1" x14ac:dyDescent="0.15">
      <c r="B22" s="18" t="s">
        <v>48</v>
      </c>
      <c r="C22" s="5"/>
      <c r="D22" s="5"/>
      <c r="E22" s="5"/>
      <c r="F22" s="5"/>
      <c r="G22" s="5"/>
      <c r="H22" s="5"/>
      <c r="I22" s="5"/>
      <c r="J22" s="4"/>
      <c r="K22" s="4"/>
      <c r="L22" s="4"/>
      <c r="M22" s="4"/>
      <c r="N22" s="2"/>
      <c r="O22" s="2"/>
      <c r="P22" s="3"/>
      <c r="Q22" s="3"/>
      <c r="R22" s="3"/>
      <c r="S22" s="3"/>
      <c r="T22" s="3"/>
      <c r="U22" s="3"/>
    </row>
    <row r="23" spans="2:21" ht="25.5" hidden="1" customHeight="1" x14ac:dyDescent="0.15">
      <c r="B23" s="11" t="s">
        <v>54</v>
      </c>
      <c r="C23" s="80" t="s">
        <v>0</v>
      </c>
      <c r="D23" s="81"/>
      <c r="E23" s="81"/>
      <c r="F23" s="81"/>
      <c r="G23" s="10" t="s">
        <v>40</v>
      </c>
      <c r="H23" s="57" t="s">
        <v>41</v>
      </c>
      <c r="I23" s="59"/>
      <c r="J23" s="11" t="s">
        <v>54</v>
      </c>
      <c r="K23" s="80" t="s">
        <v>0</v>
      </c>
      <c r="L23" s="81"/>
      <c r="M23" s="81"/>
      <c r="N23" s="81"/>
      <c r="O23" s="10" t="s">
        <v>40</v>
      </c>
    </row>
    <row r="24" spans="2:21" ht="17.25" hidden="1" customHeight="1" x14ac:dyDescent="0.15">
      <c r="B24" s="12">
        <v>1</v>
      </c>
      <c r="C24" s="44" t="s">
        <v>2</v>
      </c>
      <c r="D24" s="77"/>
      <c r="E24" s="77"/>
      <c r="F24" s="77"/>
      <c r="G24" s="13">
        <v>1</v>
      </c>
      <c r="H24" s="46"/>
      <c r="I24" s="47"/>
      <c r="J24" s="12">
        <f>B52+1</f>
        <v>29</v>
      </c>
      <c r="K24" s="44" t="s">
        <v>55</v>
      </c>
      <c r="L24" s="45"/>
      <c r="M24" s="45"/>
      <c r="N24" s="45"/>
      <c r="O24" s="13">
        <v>1</v>
      </c>
    </row>
    <row r="25" spans="2:21" ht="17.25" hidden="1" customHeight="1" x14ac:dyDescent="0.15">
      <c r="B25" s="12">
        <f t="shared" ref="B25:B39" si="0">B24+1</f>
        <v>2</v>
      </c>
      <c r="C25" s="48" t="s">
        <v>3</v>
      </c>
      <c r="D25" s="45"/>
      <c r="E25" s="45"/>
      <c r="F25" s="45"/>
      <c r="G25" s="13">
        <v>1</v>
      </c>
      <c r="H25" s="46"/>
      <c r="I25" s="47"/>
      <c r="J25" s="12">
        <f t="shared" ref="J25:J50" si="1">J24+1</f>
        <v>30</v>
      </c>
      <c r="K25" s="44" t="s">
        <v>56</v>
      </c>
      <c r="L25" s="45"/>
      <c r="M25" s="45"/>
      <c r="N25" s="45"/>
      <c r="O25" s="13">
        <v>1</v>
      </c>
    </row>
    <row r="26" spans="2:21" ht="17.25" hidden="1" customHeight="1" x14ac:dyDescent="0.15">
      <c r="B26" s="12">
        <f t="shared" si="0"/>
        <v>3</v>
      </c>
      <c r="C26" s="48" t="s">
        <v>4</v>
      </c>
      <c r="D26" s="45"/>
      <c r="E26" s="45"/>
      <c r="F26" s="45"/>
      <c r="G26" s="13">
        <v>1</v>
      </c>
      <c r="H26" s="46"/>
      <c r="I26" s="47"/>
      <c r="J26" s="12">
        <f t="shared" si="1"/>
        <v>31</v>
      </c>
      <c r="K26" s="44" t="s">
        <v>57</v>
      </c>
      <c r="L26" s="77"/>
      <c r="M26" s="77"/>
      <c r="N26" s="78"/>
      <c r="O26" s="13">
        <v>1</v>
      </c>
    </row>
    <row r="27" spans="2:21" ht="17.25" hidden="1" customHeight="1" x14ac:dyDescent="0.15">
      <c r="B27" s="12">
        <f t="shared" si="0"/>
        <v>4</v>
      </c>
      <c r="C27" s="48" t="s">
        <v>5</v>
      </c>
      <c r="D27" s="45"/>
      <c r="E27" s="45"/>
      <c r="F27" s="45"/>
      <c r="G27" s="13">
        <v>1</v>
      </c>
      <c r="H27" s="46"/>
      <c r="I27" s="47"/>
      <c r="J27" s="12">
        <f t="shared" si="1"/>
        <v>32</v>
      </c>
      <c r="K27" s="44" t="s">
        <v>14</v>
      </c>
      <c r="L27" s="45"/>
      <c r="M27" s="45"/>
      <c r="N27" s="49"/>
      <c r="O27" s="13">
        <v>1</v>
      </c>
    </row>
    <row r="28" spans="2:21" ht="17.25" hidden="1" customHeight="1" x14ac:dyDescent="0.15">
      <c r="B28" s="12">
        <f t="shared" si="0"/>
        <v>5</v>
      </c>
      <c r="C28" s="48" t="s">
        <v>6</v>
      </c>
      <c r="D28" s="45"/>
      <c r="E28" s="45"/>
      <c r="F28" s="45"/>
      <c r="G28" s="13">
        <v>1</v>
      </c>
      <c r="H28" s="46"/>
      <c r="I28" s="47"/>
      <c r="J28" s="12">
        <f t="shared" si="1"/>
        <v>33</v>
      </c>
      <c r="K28" s="44" t="s">
        <v>15</v>
      </c>
      <c r="L28" s="45"/>
      <c r="M28" s="45"/>
      <c r="N28" s="49"/>
      <c r="O28" s="13">
        <v>1</v>
      </c>
    </row>
    <row r="29" spans="2:21" ht="17.25" hidden="1" customHeight="1" x14ac:dyDescent="0.15">
      <c r="B29" s="12">
        <f t="shared" si="0"/>
        <v>6</v>
      </c>
      <c r="C29" s="48" t="s">
        <v>7</v>
      </c>
      <c r="D29" s="45"/>
      <c r="E29" s="45"/>
      <c r="F29" s="45"/>
      <c r="G29" s="13">
        <v>1</v>
      </c>
      <c r="H29" s="46"/>
      <c r="I29" s="47"/>
      <c r="J29" s="12">
        <f t="shared" si="1"/>
        <v>34</v>
      </c>
      <c r="K29" s="44" t="s">
        <v>16</v>
      </c>
      <c r="L29" s="45"/>
      <c r="M29" s="45"/>
      <c r="N29" s="49"/>
      <c r="O29" s="13">
        <v>1</v>
      </c>
    </row>
    <row r="30" spans="2:21" ht="17.25" hidden="1" customHeight="1" x14ac:dyDescent="0.15">
      <c r="B30" s="12">
        <f t="shared" si="0"/>
        <v>7</v>
      </c>
      <c r="C30" s="48" t="s">
        <v>8</v>
      </c>
      <c r="D30" s="45"/>
      <c r="E30" s="45"/>
      <c r="F30" s="45"/>
      <c r="G30" s="13">
        <v>1</v>
      </c>
      <c r="H30" s="46"/>
      <c r="I30" s="47"/>
      <c r="J30" s="12">
        <f t="shared" si="1"/>
        <v>35</v>
      </c>
      <c r="K30" s="44" t="s">
        <v>17</v>
      </c>
      <c r="L30" s="45"/>
      <c r="M30" s="45"/>
      <c r="N30" s="49"/>
      <c r="O30" s="13">
        <v>1</v>
      </c>
    </row>
    <row r="31" spans="2:21" ht="17.25" hidden="1" customHeight="1" x14ac:dyDescent="0.15">
      <c r="B31" s="12">
        <f t="shared" si="0"/>
        <v>8</v>
      </c>
      <c r="C31" s="48" t="s">
        <v>9</v>
      </c>
      <c r="D31" s="45"/>
      <c r="E31" s="45"/>
      <c r="F31" s="45"/>
      <c r="G31" s="13">
        <v>1</v>
      </c>
      <c r="H31" s="46"/>
      <c r="I31" s="47"/>
      <c r="J31" s="12">
        <f t="shared" si="1"/>
        <v>36</v>
      </c>
      <c r="K31" s="44" t="s">
        <v>18</v>
      </c>
      <c r="L31" s="45"/>
      <c r="M31" s="45"/>
      <c r="N31" s="49"/>
      <c r="O31" s="13">
        <v>1</v>
      </c>
    </row>
    <row r="32" spans="2:21" ht="17.25" hidden="1" customHeight="1" x14ac:dyDescent="0.15">
      <c r="B32" s="12">
        <f t="shared" si="0"/>
        <v>9</v>
      </c>
      <c r="C32" s="48" t="s">
        <v>47</v>
      </c>
      <c r="D32" s="45"/>
      <c r="E32" s="45"/>
      <c r="F32" s="45"/>
      <c r="G32" s="13">
        <v>1</v>
      </c>
      <c r="H32" s="46"/>
      <c r="I32" s="47"/>
      <c r="J32" s="12">
        <f t="shared" si="1"/>
        <v>37</v>
      </c>
      <c r="K32" s="44" t="s">
        <v>19</v>
      </c>
      <c r="L32" s="45"/>
      <c r="M32" s="45"/>
      <c r="N32" s="49"/>
      <c r="O32" s="13">
        <v>1</v>
      </c>
    </row>
    <row r="33" spans="2:15" ht="17.25" hidden="1" customHeight="1" x14ac:dyDescent="0.15">
      <c r="B33" s="12">
        <f t="shared" si="0"/>
        <v>10</v>
      </c>
      <c r="C33" s="48" t="s">
        <v>10</v>
      </c>
      <c r="D33" s="45"/>
      <c r="E33" s="45"/>
      <c r="F33" s="45"/>
      <c r="G33" s="13">
        <v>1</v>
      </c>
      <c r="H33" s="46"/>
      <c r="I33" s="47"/>
      <c r="J33" s="12">
        <f t="shared" si="1"/>
        <v>38</v>
      </c>
      <c r="K33" s="44" t="s">
        <v>20</v>
      </c>
      <c r="L33" s="45"/>
      <c r="M33" s="45"/>
      <c r="N33" s="49"/>
      <c r="O33" s="13">
        <v>1</v>
      </c>
    </row>
    <row r="34" spans="2:15" ht="17.25" hidden="1" customHeight="1" x14ac:dyDescent="0.15">
      <c r="B34" s="12">
        <f t="shared" si="0"/>
        <v>11</v>
      </c>
      <c r="C34" s="48" t="s">
        <v>11</v>
      </c>
      <c r="D34" s="45"/>
      <c r="E34" s="45"/>
      <c r="F34" s="45"/>
      <c r="G34" s="13">
        <v>1</v>
      </c>
      <c r="H34" s="46"/>
      <c r="I34" s="47"/>
      <c r="J34" s="12">
        <f t="shared" si="1"/>
        <v>39</v>
      </c>
      <c r="K34" s="48" t="s">
        <v>21</v>
      </c>
      <c r="L34" s="45"/>
      <c r="M34" s="45"/>
      <c r="N34" s="49"/>
      <c r="O34" s="13">
        <v>1</v>
      </c>
    </row>
    <row r="35" spans="2:15" ht="17.25" hidden="1" customHeight="1" x14ac:dyDescent="0.15">
      <c r="B35" s="12">
        <f t="shared" si="0"/>
        <v>12</v>
      </c>
      <c r="C35" s="44" t="s">
        <v>12</v>
      </c>
      <c r="D35" s="45"/>
      <c r="E35" s="45"/>
      <c r="F35" s="45"/>
      <c r="G35" s="13">
        <v>1</v>
      </c>
      <c r="H35" s="46"/>
      <c r="I35" s="47"/>
      <c r="J35" s="12">
        <f t="shared" si="1"/>
        <v>40</v>
      </c>
      <c r="K35" s="48" t="s">
        <v>22</v>
      </c>
      <c r="L35" s="45"/>
      <c r="M35" s="45"/>
      <c r="N35" s="49"/>
      <c r="O35" s="13">
        <v>1</v>
      </c>
    </row>
    <row r="36" spans="2:15" ht="17.25" hidden="1" customHeight="1" x14ac:dyDescent="0.15">
      <c r="B36" s="12">
        <f t="shared" si="0"/>
        <v>13</v>
      </c>
      <c r="C36" s="44" t="s">
        <v>43</v>
      </c>
      <c r="D36" s="45"/>
      <c r="E36" s="45"/>
      <c r="F36" s="45"/>
      <c r="G36" s="13">
        <v>1</v>
      </c>
      <c r="H36" s="46"/>
      <c r="I36" s="47"/>
      <c r="J36" s="12">
        <f t="shared" si="1"/>
        <v>41</v>
      </c>
      <c r="K36" s="48" t="s">
        <v>23</v>
      </c>
      <c r="L36" s="45"/>
      <c r="M36" s="45"/>
      <c r="N36" s="49"/>
      <c r="O36" s="13">
        <v>1</v>
      </c>
    </row>
    <row r="37" spans="2:15" ht="17.25" hidden="1" customHeight="1" x14ac:dyDescent="0.15">
      <c r="B37" s="12">
        <f t="shared" si="0"/>
        <v>14</v>
      </c>
      <c r="C37" s="44" t="s">
        <v>13</v>
      </c>
      <c r="D37" s="45"/>
      <c r="E37" s="45"/>
      <c r="F37" s="45"/>
      <c r="G37" s="13">
        <v>1</v>
      </c>
      <c r="H37" s="46"/>
      <c r="I37" s="47"/>
      <c r="J37" s="12">
        <f t="shared" si="1"/>
        <v>42</v>
      </c>
      <c r="K37" s="48" t="s">
        <v>58</v>
      </c>
      <c r="L37" s="45"/>
      <c r="M37" s="45"/>
      <c r="N37" s="49"/>
      <c r="O37" s="13">
        <v>1</v>
      </c>
    </row>
    <row r="38" spans="2:15" ht="17.25" hidden="1" customHeight="1" x14ac:dyDescent="0.15">
      <c r="B38" s="12">
        <f t="shared" si="0"/>
        <v>15</v>
      </c>
      <c r="C38" s="44" t="s">
        <v>74</v>
      </c>
      <c r="D38" s="45"/>
      <c r="E38" s="45"/>
      <c r="F38" s="45"/>
      <c r="G38" s="13">
        <v>1</v>
      </c>
      <c r="H38" s="46"/>
      <c r="I38" s="47"/>
      <c r="J38" s="12">
        <f t="shared" si="1"/>
        <v>43</v>
      </c>
      <c r="K38" s="48" t="s">
        <v>59</v>
      </c>
      <c r="L38" s="45"/>
      <c r="M38" s="45"/>
      <c r="N38" s="49"/>
      <c r="O38" s="13">
        <v>1</v>
      </c>
    </row>
    <row r="39" spans="2:15" ht="17.25" hidden="1" customHeight="1" x14ac:dyDescent="0.15">
      <c r="B39" s="64">
        <f t="shared" si="0"/>
        <v>16</v>
      </c>
      <c r="C39" s="66" t="s">
        <v>75</v>
      </c>
      <c r="D39" s="67"/>
      <c r="E39" s="67"/>
      <c r="F39" s="67"/>
      <c r="G39" s="70">
        <v>1</v>
      </c>
      <c r="H39" s="71"/>
      <c r="I39" s="72"/>
      <c r="J39" s="12">
        <f t="shared" si="1"/>
        <v>44</v>
      </c>
      <c r="K39" s="48" t="s">
        <v>24</v>
      </c>
      <c r="L39" s="45"/>
      <c r="M39" s="45"/>
      <c r="N39" s="49"/>
      <c r="O39" s="13">
        <v>1</v>
      </c>
    </row>
    <row r="40" spans="2:15" ht="17.25" hidden="1" customHeight="1" x14ac:dyDescent="0.15">
      <c r="B40" s="65"/>
      <c r="C40" s="68"/>
      <c r="D40" s="69"/>
      <c r="E40" s="69"/>
      <c r="F40" s="69"/>
      <c r="G40" s="54"/>
      <c r="H40" s="71"/>
      <c r="I40" s="72"/>
      <c r="J40" s="12">
        <f t="shared" si="1"/>
        <v>45</v>
      </c>
      <c r="K40" s="48" t="s">
        <v>25</v>
      </c>
      <c r="L40" s="45"/>
      <c r="M40" s="45"/>
      <c r="N40" s="49"/>
      <c r="O40" s="13">
        <v>1</v>
      </c>
    </row>
    <row r="41" spans="2:15" ht="17.25" hidden="1" customHeight="1" x14ac:dyDescent="0.15">
      <c r="B41" s="12">
        <f>B39+1</f>
        <v>17</v>
      </c>
      <c r="C41" s="44" t="s">
        <v>60</v>
      </c>
      <c r="D41" s="45"/>
      <c r="E41" s="45"/>
      <c r="F41" s="45"/>
      <c r="G41" s="13">
        <v>1</v>
      </c>
      <c r="H41" s="46"/>
      <c r="I41" s="47"/>
      <c r="J41" s="12">
        <f t="shared" si="1"/>
        <v>46</v>
      </c>
      <c r="K41" s="48" t="s">
        <v>44</v>
      </c>
      <c r="L41" s="45"/>
      <c r="M41" s="45"/>
      <c r="N41" s="49"/>
      <c r="O41" s="13">
        <v>1</v>
      </c>
    </row>
    <row r="42" spans="2:15" ht="17.25" hidden="1" customHeight="1" x14ac:dyDescent="0.15">
      <c r="B42" s="12">
        <f t="shared" ref="B42:B52" si="2">B41+1</f>
        <v>18</v>
      </c>
      <c r="C42" s="44" t="s">
        <v>61</v>
      </c>
      <c r="D42" s="45"/>
      <c r="E42" s="45"/>
      <c r="F42" s="45"/>
      <c r="G42" s="13">
        <v>1</v>
      </c>
      <c r="H42" s="46"/>
      <c r="I42" s="47"/>
      <c r="J42" s="12">
        <f t="shared" si="1"/>
        <v>47</v>
      </c>
      <c r="K42" s="48" t="s">
        <v>62</v>
      </c>
      <c r="L42" s="45"/>
      <c r="M42" s="45"/>
      <c r="N42" s="49"/>
      <c r="O42" s="13">
        <v>1</v>
      </c>
    </row>
    <row r="43" spans="2:15" s="2" customFormat="1" ht="17.25" hidden="1" customHeight="1" x14ac:dyDescent="0.15">
      <c r="B43" s="12">
        <f t="shared" si="2"/>
        <v>19</v>
      </c>
      <c r="C43" s="44" t="s">
        <v>63</v>
      </c>
      <c r="D43" s="45"/>
      <c r="E43" s="45"/>
      <c r="F43" s="45"/>
      <c r="G43" s="13">
        <v>1</v>
      </c>
      <c r="H43" s="46"/>
      <c r="I43" s="47"/>
      <c r="J43" s="12">
        <f t="shared" si="1"/>
        <v>48</v>
      </c>
      <c r="K43" s="48" t="s">
        <v>26</v>
      </c>
      <c r="L43" s="45"/>
      <c r="M43" s="45"/>
      <c r="N43" s="49"/>
      <c r="O43" s="13">
        <v>1</v>
      </c>
    </row>
    <row r="44" spans="2:15" ht="17.25" hidden="1" customHeight="1" x14ac:dyDescent="0.15">
      <c r="B44" s="12">
        <f t="shared" si="2"/>
        <v>20</v>
      </c>
      <c r="C44" s="44" t="s">
        <v>64</v>
      </c>
      <c r="D44" s="45"/>
      <c r="E44" s="45"/>
      <c r="F44" s="45"/>
      <c r="G44" s="13">
        <v>1</v>
      </c>
      <c r="H44" s="46"/>
      <c r="I44" s="47"/>
      <c r="J44" s="12">
        <f t="shared" si="1"/>
        <v>49</v>
      </c>
      <c r="K44" s="48" t="s">
        <v>27</v>
      </c>
      <c r="L44" s="45"/>
      <c r="M44" s="45"/>
      <c r="N44" s="49"/>
      <c r="O44" s="13">
        <v>1</v>
      </c>
    </row>
    <row r="45" spans="2:15" ht="17.25" hidden="1" customHeight="1" x14ac:dyDescent="0.15">
      <c r="B45" s="12">
        <f t="shared" si="2"/>
        <v>21</v>
      </c>
      <c r="C45" s="44" t="s">
        <v>37</v>
      </c>
      <c r="D45" s="45"/>
      <c r="E45" s="45"/>
      <c r="F45" s="45"/>
      <c r="G45" s="13">
        <v>1</v>
      </c>
      <c r="H45" s="46"/>
      <c r="I45" s="47"/>
      <c r="J45" s="12">
        <f t="shared" si="1"/>
        <v>50</v>
      </c>
      <c r="K45" s="44" t="s">
        <v>28</v>
      </c>
      <c r="L45" s="45"/>
      <c r="M45" s="45"/>
      <c r="N45" s="49"/>
      <c r="O45" s="13">
        <v>1</v>
      </c>
    </row>
    <row r="46" spans="2:15" ht="17.25" hidden="1" customHeight="1" x14ac:dyDescent="0.15">
      <c r="B46" s="12">
        <f t="shared" si="2"/>
        <v>22</v>
      </c>
      <c r="C46" s="44" t="s">
        <v>31</v>
      </c>
      <c r="D46" s="45"/>
      <c r="E46" s="45"/>
      <c r="F46" s="45"/>
      <c r="G46" s="13">
        <v>1</v>
      </c>
      <c r="H46" s="46"/>
      <c r="I46" s="47"/>
      <c r="J46" s="12">
        <f t="shared" si="1"/>
        <v>51</v>
      </c>
      <c r="K46" s="44" t="s">
        <v>29</v>
      </c>
      <c r="L46" s="45"/>
      <c r="M46" s="45"/>
      <c r="N46" s="49"/>
      <c r="O46" s="13">
        <v>1</v>
      </c>
    </row>
    <row r="47" spans="2:15" ht="17.25" hidden="1" customHeight="1" x14ac:dyDescent="0.15">
      <c r="B47" s="12">
        <f t="shared" si="2"/>
        <v>23</v>
      </c>
      <c r="C47" s="44" t="s">
        <v>65</v>
      </c>
      <c r="D47" s="45"/>
      <c r="E47" s="45"/>
      <c r="F47" s="45"/>
      <c r="G47" s="13">
        <v>1</v>
      </c>
      <c r="H47" s="46"/>
      <c r="I47" s="47"/>
      <c r="J47" s="7">
        <f t="shared" si="1"/>
        <v>52</v>
      </c>
      <c r="K47" s="48" t="s">
        <v>36</v>
      </c>
      <c r="L47" s="45"/>
      <c r="M47" s="45"/>
      <c r="N47" s="49"/>
      <c r="O47" s="13">
        <v>1</v>
      </c>
    </row>
    <row r="48" spans="2:15" ht="17.25" hidden="1" customHeight="1" x14ac:dyDescent="0.15">
      <c r="B48" s="12">
        <f t="shared" si="2"/>
        <v>24</v>
      </c>
      <c r="C48" s="44" t="s">
        <v>32</v>
      </c>
      <c r="D48" s="45"/>
      <c r="E48" s="45"/>
      <c r="F48" s="45"/>
      <c r="G48" s="13">
        <v>1</v>
      </c>
      <c r="H48" s="46"/>
      <c r="I48" s="47"/>
      <c r="J48" s="7">
        <f t="shared" si="1"/>
        <v>53</v>
      </c>
      <c r="K48" s="48" t="s">
        <v>30</v>
      </c>
      <c r="L48" s="45"/>
      <c r="M48" s="45"/>
      <c r="N48" s="49"/>
      <c r="O48" s="13">
        <v>1</v>
      </c>
    </row>
    <row r="49" spans="2:15" ht="17.25" hidden="1" customHeight="1" x14ac:dyDescent="0.15">
      <c r="B49" s="12">
        <f t="shared" si="2"/>
        <v>25</v>
      </c>
      <c r="C49" s="44" t="s">
        <v>66</v>
      </c>
      <c r="D49" s="45"/>
      <c r="E49" s="45"/>
      <c r="F49" s="45"/>
      <c r="G49" s="13">
        <v>1</v>
      </c>
      <c r="H49" s="46"/>
      <c r="I49" s="47"/>
      <c r="J49" s="7">
        <f t="shared" si="1"/>
        <v>54</v>
      </c>
      <c r="K49" s="48" t="s">
        <v>51</v>
      </c>
      <c r="L49" s="45"/>
      <c r="M49" s="45"/>
      <c r="N49" s="49"/>
      <c r="O49" s="13">
        <v>1</v>
      </c>
    </row>
    <row r="50" spans="2:15" ht="17.25" hidden="1" customHeight="1" x14ac:dyDescent="0.15">
      <c r="B50" s="12">
        <f t="shared" si="2"/>
        <v>26</v>
      </c>
      <c r="C50" s="44" t="s">
        <v>33</v>
      </c>
      <c r="D50" s="45"/>
      <c r="E50" s="45"/>
      <c r="F50" s="45"/>
      <c r="G50" s="13">
        <v>1</v>
      </c>
      <c r="H50" s="46"/>
      <c r="I50" s="47"/>
      <c r="J50" s="7">
        <f t="shared" si="1"/>
        <v>55</v>
      </c>
      <c r="K50" s="48" t="s">
        <v>67</v>
      </c>
      <c r="L50" s="45"/>
      <c r="M50" s="45"/>
      <c r="N50" s="49"/>
      <c r="O50" s="13">
        <v>1</v>
      </c>
    </row>
    <row r="51" spans="2:15" ht="17.25" hidden="1" customHeight="1" x14ac:dyDescent="0.15">
      <c r="B51" s="12">
        <f t="shared" si="2"/>
        <v>27</v>
      </c>
      <c r="C51" s="44" t="s">
        <v>34</v>
      </c>
      <c r="D51" s="45"/>
      <c r="E51" s="45"/>
      <c r="F51" s="45"/>
      <c r="G51" s="13">
        <v>1</v>
      </c>
      <c r="H51" s="46"/>
      <c r="I51" s="47"/>
      <c r="J51" s="53" t="s">
        <v>68</v>
      </c>
      <c r="K51" s="53"/>
      <c r="L51" s="53"/>
      <c r="M51" s="53"/>
      <c r="N51" s="53"/>
      <c r="O51" s="55"/>
    </row>
    <row r="52" spans="2:15" ht="17.25" hidden="1" customHeight="1" x14ac:dyDescent="0.15">
      <c r="B52" s="12">
        <f t="shared" si="2"/>
        <v>28</v>
      </c>
      <c r="C52" s="44" t="s">
        <v>35</v>
      </c>
      <c r="D52" s="45"/>
      <c r="E52" s="45"/>
      <c r="F52" s="45"/>
      <c r="G52" s="13">
        <v>1</v>
      </c>
      <c r="H52" s="46"/>
      <c r="I52" s="47"/>
      <c r="J52" s="54"/>
      <c r="K52" s="54"/>
      <c r="L52" s="54"/>
      <c r="M52" s="54"/>
      <c r="N52" s="54"/>
      <c r="O52" s="56"/>
    </row>
    <row r="53" spans="2:15" ht="9" hidden="1" customHeight="1" x14ac:dyDescent="0.15">
      <c r="H53" s="8"/>
      <c r="I53" s="6"/>
    </row>
    <row r="54" spans="2:15" hidden="1" x14ac:dyDescent="0.15">
      <c r="B54" s="1" t="s">
        <v>42</v>
      </c>
      <c r="H54" s="8"/>
      <c r="I54" s="6"/>
    </row>
    <row r="55" spans="2:15" hidden="1" x14ac:dyDescent="0.15">
      <c r="H55" s="8"/>
      <c r="I55" s="6"/>
    </row>
    <row r="56" spans="2:15" hidden="1" x14ac:dyDescent="0.15">
      <c r="H56" s="8"/>
      <c r="I56" s="6"/>
    </row>
    <row r="57" spans="2:15" hidden="1" x14ac:dyDescent="0.15">
      <c r="H57" s="8"/>
      <c r="I57" s="6"/>
    </row>
    <row r="58" spans="2:15" hidden="1" x14ac:dyDescent="0.15">
      <c r="H58" s="8"/>
      <c r="I58" s="6"/>
    </row>
    <row r="59" spans="2:15" hidden="1" x14ac:dyDescent="0.15">
      <c r="H59" s="8"/>
      <c r="I59" s="6"/>
    </row>
    <row r="60" spans="2:15" hidden="1" x14ac:dyDescent="0.15">
      <c r="H60" s="8"/>
      <c r="I60" s="6"/>
    </row>
    <row r="61" spans="2:15" hidden="1" x14ac:dyDescent="0.15">
      <c r="H61" s="8"/>
      <c r="I61" s="6"/>
    </row>
    <row r="62" spans="2:15" hidden="1" x14ac:dyDescent="0.15">
      <c r="H62" s="8"/>
      <c r="I62" s="6"/>
    </row>
    <row r="63" spans="2:15" hidden="1" x14ac:dyDescent="0.15">
      <c r="H63" s="8"/>
      <c r="I63" s="6"/>
    </row>
    <row r="64" spans="2:15" hidden="1" x14ac:dyDescent="0.15">
      <c r="H64" s="8"/>
      <c r="I64" s="6"/>
    </row>
    <row r="65" spans="8:9" x14ac:dyDescent="0.15">
      <c r="H65" s="8"/>
      <c r="I65" s="6"/>
    </row>
    <row r="66" spans="8:9" x14ac:dyDescent="0.15">
      <c r="H66" s="8"/>
      <c r="I66" s="6"/>
    </row>
  </sheetData>
  <sheetProtection algorithmName="SHA-512" hashValue="lnbDFvvUpvRIxeQL52M/hmenw0DmjDssyB584zM/PRwE59PU+/xzQTdl/37d8nMu9b0HJac8LsUCVYkv3zIMKQ==" saltValue="Zh3+wWlO8sDjqFepDd/+Lg==" spinCount="100000" sheet="1" formatCells="0" formatColumns="0" formatRows="0" insertColumns="0" insertRows="0"/>
  <protectedRanges>
    <protectedRange algorithmName="SHA-512" hashValue="yse0w1thl+bwSvVnFFxJG4kyVj1I50whz9dak1LLP6wAEb3iVGwMbQ712zZZqSFbuk4/xpiwXH6fx49EA2QifQ==" saltValue="6M4beIMNeDZHBCNjXQO2Ig==" spinCount="100000" sqref="H24:I52 K7:O15 M16:M18" name="範囲1"/>
  </protectedRanges>
  <mergeCells count="128">
    <mergeCell ref="B1:O1"/>
    <mergeCell ref="B6:H6"/>
    <mergeCell ref="M8:O8"/>
    <mergeCell ref="K10:L10"/>
    <mergeCell ref="M15:O15"/>
    <mergeCell ref="C7:H7"/>
    <mergeCell ref="C8:H8"/>
    <mergeCell ref="C9:H9"/>
    <mergeCell ref="C10:H10"/>
    <mergeCell ref="C11:H11"/>
    <mergeCell ref="C12:H12"/>
    <mergeCell ref="C13:H13"/>
    <mergeCell ref="C14:H14"/>
    <mergeCell ref="M10:O10"/>
    <mergeCell ref="M11:O11"/>
    <mergeCell ref="C15:H15"/>
    <mergeCell ref="M13:O13"/>
    <mergeCell ref="B21:O21"/>
    <mergeCell ref="K11:L11"/>
    <mergeCell ref="K12:L12"/>
    <mergeCell ref="B17:H17"/>
    <mergeCell ref="M17:O17"/>
    <mergeCell ref="B16:H16"/>
    <mergeCell ref="M16:O16"/>
    <mergeCell ref="C26:F26"/>
    <mergeCell ref="H26:I26"/>
    <mergeCell ref="K26:N26"/>
    <mergeCell ref="B18:H18"/>
    <mergeCell ref="C23:F23"/>
    <mergeCell ref="H23:I23"/>
    <mergeCell ref="K23:N23"/>
    <mergeCell ref="M18:O18"/>
    <mergeCell ref="M12:O12"/>
    <mergeCell ref="K13:L13"/>
    <mergeCell ref="K14:L14"/>
    <mergeCell ref="M14:O14"/>
    <mergeCell ref="K15:L15"/>
    <mergeCell ref="C24:F24"/>
    <mergeCell ref="H24:I24"/>
    <mergeCell ref="K24:N24"/>
    <mergeCell ref="C25:F25"/>
    <mergeCell ref="H25:I25"/>
    <mergeCell ref="K25:N25"/>
    <mergeCell ref="C31:F31"/>
    <mergeCell ref="H31:I31"/>
    <mergeCell ref="K31:N31"/>
    <mergeCell ref="C32:F32"/>
    <mergeCell ref="H32:I32"/>
    <mergeCell ref="K32:N32"/>
    <mergeCell ref="C27:F27"/>
    <mergeCell ref="H27:I27"/>
    <mergeCell ref="K27:N27"/>
    <mergeCell ref="C28:F28"/>
    <mergeCell ref="H28:I28"/>
    <mergeCell ref="K28:N28"/>
    <mergeCell ref="C29:F29"/>
    <mergeCell ref="H29:I29"/>
    <mergeCell ref="K29:N29"/>
    <mergeCell ref="C30:F30"/>
    <mergeCell ref="H30:I30"/>
    <mergeCell ref="K30:N30"/>
    <mergeCell ref="K37:N37"/>
    <mergeCell ref="B39:B40"/>
    <mergeCell ref="C39:F40"/>
    <mergeCell ref="G39:G40"/>
    <mergeCell ref="H39:I40"/>
    <mergeCell ref="K39:N39"/>
    <mergeCell ref="K40:N40"/>
    <mergeCell ref="C33:F33"/>
    <mergeCell ref="H33:I33"/>
    <mergeCell ref="K33:N33"/>
    <mergeCell ref="C34:F34"/>
    <mergeCell ref="H34:I34"/>
    <mergeCell ref="K34:N34"/>
    <mergeCell ref="C36:F36"/>
    <mergeCell ref="H36:I36"/>
    <mergeCell ref="K36:N36"/>
    <mergeCell ref="C35:F35"/>
    <mergeCell ref="H35:I35"/>
    <mergeCell ref="K35:N35"/>
    <mergeCell ref="C51:F51"/>
    <mergeCell ref="H51:I51"/>
    <mergeCell ref="J51:N52"/>
    <mergeCell ref="O51:O52"/>
    <mergeCell ref="C52:F52"/>
    <mergeCell ref="H52:I52"/>
    <mergeCell ref="M6:O6"/>
    <mergeCell ref="K6:L6"/>
    <mergeCell ref="K7:L7"/>
    <mergeCell ref="K8:L8"/>
    <mergeCell ref="K9:L9"/>
    <mergeCell ref="M7:O7"/>
    <mergeCell ref="H49:I49"/>
    <mergeCell ref="K49:N49"/>
    <mergeCell ref="C46:F46"/>
    <mergeCell ref="H46:I46"/>
    <mergeCell ref="K46:N46"/>
    <mergeCell ref="C47:F47"/>
    <mergeCell ref="H47:I47"/>
    <mergeCell ref="H45:I45"/>
    <mergeCell ref="K45:N45"/>
    <mergeCell ref="C41:F41"/>
    <mergeCell ref="H41:I41"/>
    <mergeCell ref="K41:N41"/>
    <mergeCell ref="C48:F48"/>
    <mergeCell ref="H48:I48"/>
    <mergeCell ref="K48:N48"/>
    <mergeCell ref="C49:F49"/>
    <mergeCell ref="M9:O9"/>
    <mergeCell ref="C50:F50"/>
    <mergeCell ref="H50:I50"/>
    <mergeCell ref="K50:N50"/>
    <mergeCell ref="K47:N47"/>
    <mergeCell ref="C42:F42"/>
    <mergeCell ref="H42:I42"/>
    <mergeCell ref="K42:N42"/>
    <mergeCell ref="C43:F43"/>
    <mergeCell ref="H43:I43"/>
    <mergeCell ref="K43:N43"/>
    <mergeCell ref="C44:F44"/>
    <mergeCell ref="H44:I44"/>
    <mergeCell ref="K44:N44"/>
    <mergeCell ref="C45:F45"/>
    <mergeCell ref="C38:F38"/>
    <mergeCell ref="H38:I38"/>
    <mergeCell ref="K38:N38"/>
    <mergeCell ref="C37:F37"/>
    <mergeCell ref="H37:I37"/>
  </mergeCells>
  <phoneticPr fontId="2"/>
  <pageMargins left="0.98425196850393704" right="0.39370078740157483" top="0.78740157480314965" bottom="0.39370078740157483" header="0.31496062992125984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</vt:lpstr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播磨高原-1</dc:creator>
  <cp:lastModifiedBy>003 harima</cp:lastModifiedBy>
  <cp:lastPrinted>2023-02-22T06:26:29Z</cp:lastPrinted>
  <dcterms:created xsi:type="dcterms:W3CDTF">2003-03-20T09:34:57Z</dcterms:created>
  <dcterms:modified xsi:type="dcterms:W3CDTF">2025-04-07T00:24:16Z</dcterms:modified>
</cp:coreProperties>
</file>